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3) INVI-PUB-03-2018- RENDICION DE CUENTAS\TRASLADO DE EVALUACION\"/>
    </mc:Choice>
  </mc:AlternateContent>
  <bookViews>
    <workbookView xWindow="0" yWindow="0" windowWidth="16815" windowHeight="7050"/>
  </bookViews>
  <sheets>
    <sheet name="Calificación Técnica" sheetId="6" r:id="rId1"/>
    <sheet name="Calificación económica " sheetId="7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7" l="1"/>
  <c r="E14" i="7" s="1"/>
  <c r="C8" i="6" l="1"/>
</calcChain>
</file>

<file path=xl/sharedStrings.xml><?xml version="1.0" encoding="utf-8"?>
<sst xmlns="http://schemas.openxmlformats.org/spreadsheetml/2006/main" count="20" uniqueCount="18">
  <si>
    <t>ORGANIZACIÓN AXON 360 SAS</t>
  </si>
  <si>
    <t>FONDO DE GARANTIAS DE ENTIDADES COOPERATIVAS</t>
  </si>
  <si>
    <t xml:space="preserve">FOGACOOP </t>
  </si>
  <si>
    <t>Máximo Puntaje</t>
  </si>
  <si>
    <t>CRITERIO DE EVALUACIÓN</t>
  </si>
  <si>
    <t>Realizar un video animado para la invitación a la audiencia pública de rendición de cuentas para poner en la página web de FOGACOOP.</t>
  </si>
  <si>
    <t>20 Puntos</t>
  </si>
  <si>
    <t>Realizar un (1) video de mínimo cuatro (4) minutos que contenga los momentos más destacados del evento, entregado en medio digital, para ser divulgado a través de la página web de Fogacoop.</t>
  </si>
  <si>
    <t>Realizar por los menos uno (1) de los videos solicitados en los requerimientos mínimos, en otras ciudades diferentes del Departamento de Cundinamarca, en el que directivos de los gremios y/o directivos de cooperativas, y ahorradores de las cooperativas le hacen preguntas a FOGACOOP.</t>
  </si>
  <si>
    <t>TOTAL CRITERIO TÉCNICO</t>
  </si>
  <si>
    <t>60 Puntos</t>
  </si>
  <si>
    <t>INV-PUB-03-2018</t>
  </si>
  <si>
    <t>EVALUACIÓN ECONÓMICA</t>
  </si>
  <si>
    <t>Mayo 10 de 2018</t>
  </si>
  <si>
    <t>(Con información recibida)</t>
  </si>
  <si>
    <t>PUNTAJE</t>
  </si>
  <si>
    <t>ASIGNACIÓN PRESUPUESTAL</t>
  </si>
  <si>
    <t>ORGANIZACIÓN AXON 360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</si>
</sst>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#,##0_ ;[Red]\-#,##0\ "/>
    <numFmt numFmtId="165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24"/>
      <name val="Times New Roman"/>
      <family val="1"/>
    </font>
    <font>
      <sz val="8"/>
      <name val="Arial"/>
      <family val="2"/>
    </font>
    <font>
      <sz val="6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41" fontId="7" fillId="0" borderId="0" applyFont="0" applyFill="0" applyBorder="0" applyAlignment="0" applyProtection="0"/>
    <xf numFmtId="0" fontId="13" fillId="0" borderId="0"/>
    <xf numFmtId="0" fontId="7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horizontal="left" vertical="center" wrapText="1" indent="4"/>
    </xf>
    <xf numFmtId="0" fontId="6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4" borderId="0" xfId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/>
    <xf numFmtId="0" fontId="11" fillId="0" borderId="0" xfId="1" applyFont="1"/>
    <xf numFmtId="0" fontId="11" fillId="5" borderId="3" xfId="1" applyFont="1" applyFill="1" applyBorder="1" applyAlignment="1">
      <alignment horizontal="center"/>
    </xf>
    <xf numFmtId="0" fontId="11" fillId="5" borderId="4" xfId="1" applyFont="1" applyFill="1" applyBorder="1" applyAlignment="1">
      <alignment horizontal="center"/>
    </xf>
    <xf numFmtId="0" fontId="11" fillId="5" borderId="5" xfId="1" applyFont="1" applyFill="1" applyBorder="1" applyAlignment="1">
      <alignment horizontal="center"/>
    </xf>
    <xf numFmtId="0" fontId="11" fillId="5" borderId="6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164" fontId="11" fillId="5" borderId="8" xfId="2" applyNumberFormat="1" applyFont="1" applyFill="1" applyBorder="1" applyAlignment="1">
      <alignment horizontal="center" vertical="center"/>
    </xf>
    <xf numFmtId="164" fontId="11" fillId="5" borderId="8" xfId="2" applyNumberFormat="1" applyFont="1" applyFill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164" fontId="11" fillId="5" borderId="11" xfId="2" applyNumberFormat="1" applyFont="1" applyFill="1" applyBorder="1" applyAlignment="1">
      <alignment horizontal="center" vertical="center"/>
    </xf>
    <xf numFmtId="164" fontId="11" fillId="5" borderId="11" xfId="3" applyNumberFormat="1" applyFont="1" applyFill="1" applyBorder="1" applyAlignment="1">
      <alignment horizontal="center"/>
    </xf>
    <xf numFmtId="3" fontId="12" fillId="0" borderId="12" xfId="1" applyNumberFormat="1" applyFont="1" applyFill="1" applyBorder="1" applyAlignment="1">
      <alignment vertical="center" wrapText="1"/>
    </xf>
    <xf numFmtId="3" fontId="12" fillId="0" borderId="13" xfId="1" applyNumberFormat="1" applyFont="1" applyFill="1" applyBorder="1" applyAlignment="1">
      <alignment vertical="center" wrapText="1"/>
    </xf>
    <xf numFmtId="164" fontId="12" fillId="0" borderId="14" xfId="1" applyNumberFormat="1" applyFont="1" applyFill="1" applyBorder="1" applyAlignment="1">
      <alignment vertical="center"/>
    </xf>
    <xf numFmtId="165" fontId="12" fillId="0" borderId="14" xfId="2" applyNumberFormat="1" applyFont="1" applyFill="1" applyBorder="1" applyAlignment="1">
      <alignment horizontal="center" vertical="center"/>
    </xf>
    <xf numFmtId="0" fontId="7" fillId="0" borderId="0" xfId="1"/>
  </cellXfs>
  <cellStyles count="5">
    <cellStyle name="Millares [0]_CALIFICACION" xfId="2"/>
    <cellStyle name="Normal" xfId="0" builtinId="0"/>
    <cellStyle name="Normal 2" xfId="4"/>
    <cellStyle name="Normal_CALIFICACION" xfId="1"/>
    <cellStyle name="Normal_ICA-06-07 ECONOMIC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247650</xdr:rowOff>
        </xdr:from>
        <xdr:to>
          <xdr:col>2</xdr:col>
          <xdr:colOff>1704975</xdr:colOff>
          <xdr:row>5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F7B6398-0AB1-4BC7-B916-0E4E78B92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2377440</xdr:colOff>
      <xdr:row>0</xdr:row>
      <xdr:rowOff>205740</xdr:rowOff>
    </xdr:from>
    <xdr:to>
      <xdr:col>4</xdr:col>
      <xdr:colOff>593090</xdr:colOff>
      <xdr:row>5</xdr:row>
      <xdr:rowOff>57150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3EFD43FD-8898-4C18-916B-D28B4BE5C7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415" y="205740"/>
          <a:ext cx="2263775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11" sqref="A11"/>
    </sheetView>
  </sheetViews>
  <sheetFormatPr baseColWidth="10" defaultRowHeight="15"/>
  <cols>
    <col min="1" max="1" width="69.28515625" customWidth="1"/>
    <col min="2" max="2" width="20.140625" customWidth="1"/>
    <col min="3" max="3" width="23" customWidth="1"/>
  </cols>
  <sheetData>
    <row r="1" spans="1:3" ht="23.25">
      <c r="A1" s="10" t="s">
        <v>1</v>
      </c>
      <c r="B1" s="11"/>
      <c r="C1" s="11"/>
    </row>
    <row r="2" spans="1:3" ht="23.25" customHeight="1">
      <c r="A2" s="10" t="s">
        <v>2</v>
      </c>
      <c r="B2" s="11"/>
      <c r="C2" s="11"/>
    </row>
    <row r="3" spans="1:3" ht="15.75" thickBot="1">
      <c r="A3" s="10"/>
      <c r="B3" s="11"/>
      <c r="C3" s="11"/>
    </row>
    <row r="4" spans="1:3" ht="30.75" thickBot="1">
      <c r="A4" s="3" t="s">
        <v>4</v>
      </c>
      <c r="B4" s="6" t="s">
        <v>3</v>
      </c>
      <c r="C4" s="4" t="s">
        <v>0</v>
      </c>
    </row>
    <row r="5" spans="1:3" ht="59.25" customHeight="1" thickBot="1">
      <c r="A5" s="1" t="s">
        <v>5</v>
      </c>
      <c r="B5" s="7" t="s">
        <v>6</v>
      </c>
      <c r="C5" s="5">
        <v>20</v>
      </c>
    </row>
    <row r="6" spans="1:3" ht="62.25" customHeight="1" thickBot="1">
      <c r="A6" s="1" t="s">
        <v>7</v>
      </c>
      <c r="B6" s="7" t="s">
        <v>6</v>
      </c>
      <c r="C6" s="5">
        <v>20</v>
      </c>
    </row>
    <row r="7" spans="1:3" ht="94.5" customHeight="1" thickBot="1">
      <c r="A7" s="1" t="s">
        <v>8</v>
      </c>
      <c r="B7" s="7" t="s">
        <v>6</v>
      </c>
      <c r="C7" s="5">
        <v>20</v>
      </c>
    </row>
    <row r="8" spans="1:3" ht="16.5" thickBot="1">
      <c r="A8" s="2" t="s">
        <v>9</v>
      </c>
      <c r="B8" s="8" t="s">
        <v>10</v>
      </c>
      <c r="C8" s="9">
        <f>SUM(C5:C7)</f>
        <v>60</v>
      </c>
    </row>
  </sheetData>
  <mergeCells count="2">
    <mergeCell ref="A1:C1"/>
    <mergeCell ref="A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A16" sqref="A16:XFD21"/>
    </sheetView>
  </sheetViews>
  <sheetFormatPr baseColWidth="10" defaultRowHeight="15"/>
  <cols>
    <col min="4" max="4" width="25" customWidth="1"/>
  </cols>
  <sheetData>
    <row r="1" spans="1:6" ht="30">
      <c r="A1" s="12"/>
      <c r="B1" s="12"/>
      <c r="C1" s="12"/>
      <c r="D1" s="12"/>
      <c r="E1" s="12"/>
      <c r="F1" s="13"/>
    </row>
    <row r="2" spans="1:6">
      <c r="A2" s="14"/>
      <c r="B2" s="14"/>
      <c r="C2" s="14"/>
      <c r="D2" s="14"/>
      <c r="E2" s="14"/>
      <c r="F2" s="15"/>
    </row>
    <row r="3" spans="1:6">
      <c r="A3" s="14"/>
      <c r="B3" s="14"/>
      <c r="C3" s="14"/>
      <c r="D3" s="14"/>
      <c r="E3" s="14"/>
      <c r="F3" s="15"/>
    </row>
    <row r="4" spans="1:6">
      <c r="A4" s="16"/>
      <c r="B4" s="16"/>
      <c r="C4" s="16"/>
      <c r="D4" s="16"/>
      <c r="E4" s="16"/>
      <c r="F4" s="16"/>
    </row>
    <row r="5" spans="1:6">
      <c r="A5" s="16"/>
      <c r="B5" s="16"/>
      <c r="C5" s="16"/>
      <c r="D5" s="16"/>
      <c r="E5" s="16"/>
      <c r="F5" s="16"/>
    </row>
    <row r="6" spans="1:6">
      <c r="A6" s="16"/>
      <c r="B6" s="16"/>
      <c r="C6" s="16"/>
      <c r="D6" s="16"/>
      <c r="E6" s="16"/>
      <c r="F6" s="16"/>
    </row>
    <row r="7" spans="1:6">
      <c r="A7" s="17" t="s">
        <v>11</v>
      </c>
      <c r="B7" s="17"/>
      <c r="C7" s="17"/>
      <c r="D7" s="17"/>
      <c r="E7" s="17"/>
      <c r="F7" s="17"/>
    </row>
    <row r="8" spans="1:6">
      <c r="A8" s="17" t="s">
        <v>12</v>
      </c>
      <c r="B8" s="17"/>
      <c r="C8" s="17"/>
      <c r="D8" s="17"/>
      <c r="E8" s="17"/>
      <c r="F8" s="17"/>
    </row>
    <row r="9" spans="1:6">
      <c r="A9" s="18"/>
      <c r="B9" s="18"/>
      <c r="C9" s="18"/>
      <c r="D9" s="18"/>
      <c r="E9" s="18"/>
      <c r="F9" s="18"/>
    </row>
    <row r="10" spans="1:6" ht="15.75" thickBot="1">
      <c r="A10" s="19"/>
      <c r="B10" s="20" t="s">
        <v>13</v>
      </c>
      <c r="C10" s="19"/>
      <c r="D10" s="19"/>
      <c r="E10" s="19"/>
      <c r="F10" s="19"/>
    </row>
    <row r="11" spans="1:6">
      <c r="A11" s="19"/>
      <c r="B11" s="21" t="s">
        <v>14</v>
      </c>
      <c r="C11" s="22"/>
      <c r="D11" s="23"/>
      <c r="E11" s="23" t="s">
        <v>15</v>
      </c>
      <c r="F11" s="19"/>
    </row>
    <row r="12" spans="1:6">
      <c r="A12" s="19"/>
      <c r="B12" s="24" t="s">
        <v>16</v>
      </c>
      <c r="C12" s="25"/>
      <c r="D12" s="26">
        <v>11408433</v>
      </c>
      <c r="E12" s="27">
        <v>40</v>
      </c>
      <c r="F12" s="19"/>
    </row>
    <row r="13" spans="1:6" ht="15.75" thickBot="1">
      <c r="A13" s="19"/>
      <c r="B13" s="28"/>
      <c r="C13" s="29"/>
      <c r="D13" s="30"/>
      <c r="E13" s="31">
        <f>MIN(D14:D14)</f>
        <v>9126746</v>
      </c>
      <c r="F13" s="19"/>
    </row>
    <row r="14" spans="1:6" ht="44.25" customHeight="1" thickBot="1">
      <c r="A14" s="19"/>
      <c r="B14" s="32" t="s">
        <v>17</v>
      </c>
      <c r="C14" s="33"/>
      <c r="D14" s="34">
        <v>9126746</v>
      </c>
      <c r="E14" s="35">
        <f>+($E$13/D14)*$E$12</f>
        <v>40</v>
      </c>
      <c r="F14" s="19"/>
    </row>
    <row r="15" spans="1:6">
      <c r="A15" s="36"/>
      <c r="B15" s="19"/>
      <c r="C15" s="36"/>
      <c r="D15" s="36"/>
      <c r="E15" s="36"/>
      <c r="F15" s="36"/>
    </row>
  </sheetData>
  <mergeCells count="9">
    <mergeCell ref="B12:C13"/>
    <mergeCell ref="D12:D13"/>
    <mergeCell ref="B14:C14"/>
    <mergeCell ref="A1:E1"/>
    <mergeCell ref="A2:E2"/>
    <mergeCell ref="A3:E3"/>
    <mergeCell ref="A7:F7"/>
    <mergeCell ref="A8:F8"/>
    <mergeCell ref="B11:C1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 sizeWithCells="1">
              <from>
                <xdr:col>0</xdr:col>
                <xdr:colOff>47625</xdr:colOff>
                <xdr:row>1</xdr:row>
                <xdr:rowOff>247650</xdr:rowOff>
              </from>
              <to>
                <xdr:col>2</xdr:col>
                <xdr:colOff>1704975</xdr:colOff>
                <xdr:row>5</xdr:row>
                <xdr:rowOff>38100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Calificación Técnica</vt:lpstr>
      <vt:lpstr>Calificación económica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Fabiola Colorado Guillen</cp:lastModifiedBy>
  <dcterms:created xsi:type="dcterms:W3CDTF">2018-05-08T01:06:22Z</dcterms:created>
  <dcterms:modified xsi:type="dcterms:W3CDTF">2018-05-10T15:32:25Z</dcterms:modified>
</cp:coreProperties>
</file>